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/Desktop/PROIECTE WEB/decebalneptun.ro/"/>
    </mc:Choice>
  </mc:AlternateContent>
  <xr:revisionPtr revIDLastSave="0" documentId="13_ncr:1_{5BBAF8B6-C0D0-C94B-98D1-F1B6E376678F}" xr6:coauthVersionLast="41" xr6:coauthVersionMax="41" xr10:uidLastSave="{00000000-0000-0000-0000-000000000000}"/>
  <bookViews>
    <workbookView xWindow="0" yWindow="460" windowWidth="28800" windowHeight="165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Sheet1!$A$6:$I$23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8" i="1"/>
  <c r="F21" i="1"/>
  <c r="F20" i="1"/>
  <c r="F19" i="1"/>
  <c r="F18" i="1"/>
  <c r="F17" i="1"/>
  <c r="F16" i="1"/>
  <c r="F15" i="1"/>
  <c r="F14" i="1"/>
  <c r="F13" i="1"/>
  <c r="F12" i="1"/>
  <c r="F11" i="1"/>
  <c r="F10" i="1"/>
  <c r="F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daniela peteanu</author>
  </authors>
  <commentList>
    <comment ref="C9" authorId="0" shapeId="0" xr:uid="{00000000-0006-0000-0000-000001000000}">
      <text>
        <r>
          <rPr>
            <b/>
            <sz val="9"/>
            <color indexed="81"/>
            <rFont val="Segoe UI"/>
            <charset val="1"/>
          </rPr>
          <t>daniela peteanu:</t>
        </r>
        <r>
          <rPr>
            <sz val="9"/>
            <color indexed="81"/>
            <rFont val="Segoe UI"/>
            <charset val="1"/>
          </rPr>
          <t xml:space="preserve">
oferta este valabila doar la cazare, masa se achita cf tarifelor, pentru ultima noapte gratuita
</t>
        </r>
      </text>
    </comment>
  </commentList>
</comments>
</file>

<file path=xl/sharedStrings.xml><?xml version="1.0" encoding="utf-8"?>
<sst xmlns="http://schemas.openxmlformats.org/spreadsheetml/2006/main" count="37" uniqueCount="35">
  <si>
    <t>Perioada</t>
  </si>
  <si>
    <t>30.04-02.05</t>
  </si>
  <si>
    <t>03.05-21.05</t>
  </si>
  <si>
    <t>22.05-31.05</t>
  </si>
  <si>
    <t>01.06-14.06.</t>
  </si>
  <si>
    <t>15.06-20.06.</t>
  </si>
  <si>
    <t>21.06-30.06.</t>
  </si>
  <si>
    <t>01.07-10.07.</t>
  </si>
  <si>
    <t>11.07-19.07.</t>
  </si>
  <si>
    <t>20.07-23.08.</t>
  </si>
  <si>
    <t>24.08-30.08.</t>
  </si>
  <si>
    <t>31.08-06.09</t>
  </si>
  <si>
    <t>07.09-13.09.</t>
  </si>
  <si>
    <t>14.09-30.09.</t>
  </si>
  <si>
    <t xml:space="preserve">Total zile </t>
  </si>
  <si>
    <t>3 (2+1)</t>
  </si>
  <si>
    <t>170/340</t>
  </si>
  <si>
    <t>tarif camera dubla</t>
  </si>
  <si>
    <t>parter (fara balcon)</t>
  </si>
  <si>
    <t>etaj (cu balcon)</t>
  </si>
  <si>
    <t>tarif apartament etaj</t>
  </si>
  <si>
    <t>(cu balcon)</t>
  </si>
  <si>
    <t>200/400</t>
  </si>
  <si>
    <t>320/640</t>
  </si>
  <si>
    <t xml:space="preserve">tarif apartament </t>
  </si>
  <si>
    <t>superioara (fara balcon)</t>
  </si>
  <si>
    <t>superior (fara balcon)</t>
  </si>
  <si>
    <t>240 / 480</t>
  </si>
  <si>
    <t>384 / 768</t>
  </si>
  <si>
    <t xml:space="preserve">Hotel Decebal***, Neptun
</t>
  </si>
  <si>
    <t>www.decebalneptun.ro</t>
  </si>
  <si>
    <t>Oferta speciala 1 MAI: platesti 2 si stai 3 nopti in perioada 30.04-02.05.2020</t>
  </si>
  <si>
    <t xml:space="preserve">
tel. 0241 491 242
fax: 0241 491 241</t>
  </si>
  <si>
    <t>Strada Trandafirilor nr.14, 905550;</t>
  </si>
  <si>
    <t>Nr. nopti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</si>
</sst>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8]d\-mmm;@"/>
  </numFmts>
  <fonts count="17">
    <font>
      <sz val="26"/>
      <color theme="1"/>
      <name val="Calibri"/>
      <family val="2"/>
      <scheme val="minor"/>
    </font>
    <font>
      <b/>
      <sz val="9"/>
      <color indexed="81"/>
      <name val="Segoe UI"/>
      <charset val="1"/>
    </font>
    <font>
      <sz val="9"/>
      <color indexed="81"/>
      <name val="Segoe UI"/>
      <charset val="1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scheme val="minor"/>
    </font>
    <font>
      <u/>
      <sz val="26"/>
      <color theme="10"/>
      <name val="Calibri"/>
      <family val="2"/>
      <scheme val="minor"/>
    </font>
    <font>
      <u/>
      <sz val="22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name val="Arial"/>
      <family val="2"/>
    </font>
    <font>
      <b/>
      <sz val="16"/>
      <name val="Arial"/>
      <family val="2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sz val="16"/>
      <name val="Clarendon"/>
      <family val="1"/>
    </font>
    <font>
      <sz val="16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1" fontId="3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1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2" borderId="5" xfId="0" applyFont="1" applyFill="1" applyBorder="1" applyAlignment="1">
      <alignment horizontal="center"/>
    </xf>
    <xf numFmtId="0" fontId="12" fillId="2" borderId="9" xfId="0" applyNumberFormat="1" applyFont="1" applyFill="1" applyBorder="1" applyAlignment="1">
      <alignment horizontal="center" vertical="center"/>
    </xf>
    <xf numFmtId="1" fontId="11" fillId="2" borderId="8" xfId="0" applyNumberFormat="1" applyFont="1" applyFill="1" applyBorder="1" applyAlignment="1">
      <alignment horizontal="center" vertical="center"/>
    </xf>
    <xf numFmtId="12" fontId="11" fillId="2" borderId="8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/>
    </xf>
    <xf numFmtId="1" fontId="12" fillId="2" borderId="10" xfId="0" applyNumberFormat="1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/>
    </xf>
    <xf numFmtId="1" fontId="8" fillId="2" borderId="11" xfId="0" applyNumberFormat="1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164" fontId="9" fillId="2" borderId="17" xfId="0" applyNumberFormat="1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/>
    </xf>
    <xf numFmtId="1" fontId="11" fillId="2" borderId="20" xfId="0" applyNumberFormat="1" applyFont="1" applyFill="1" applyBorder="1" applyAlignment="1">
      <alignment horizontal="center" vertical="center"/>
    </xf>
    <xf numFmtId="1" fontId="11" fillId="2" borderId="21" xfId="0" applyNumberFormat="1" applyFont="1" applyFill="1" applyBorder="1" applyAlignment="1">
      <alignment horizontal="center" vertical="center"/>
    </xf>
    <xf numFmtId="1" fontId="11" fillId="2" borderId="22" xfId="0" applyNumberFormat="1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/>
    </xf>
    <xf numFmtId="0" fontId="13" fillId="2" borderId="24" xfId="0" applyFont="1" applyFill="1" applyBorder="1" applyAlignment="1">
      <alignment horizontal="center"/>
    </xf>
    <xf numFmtId="1" fontId="11" fillId="2" borderId="25" xfId="0" applyNumberFormat="1" applyFont="1" applyFill="1" applyBorder="1" applyAlignment="1">
      <alignment horizontal="center" vertical="center"/>
    </xf>
    <xf numFmtId="1" fontId="11" fillId="2" borderId="26" xfId="0" applyNumberFormat="1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8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5</xdr:row>
      <xdr:rowOff>304800</xdr:rowOff>
    </xdr:to>
    <xdr:sp macro="" textlink="">
      <xdr:nvSpPr>
        <xdr:cNvPr id="1026" name="AutoShape 2" descr="Description: logo cap Decebal1">
          <a:extLst>
            <a:ext uri="{FF2B5EF4-FFF2-40B4-BE49-F238E27FC236}">
              <a16:creationId xmlns:a16="http://schemas.microsoft.com/office/drawing/2014/main" id="{BD9ED918-8A6A-3647-8DF8-B4EB47CA3C52}"/>
            </a:ext>
          </a:extLst>
        </xdr:cNvPr>
        <xdr:cNvSpPr>
          <a:spLocks noChangeAspect="1" noChangeArrowheads="1"/>
        </xdr:cNvSpPr>
      </xdr:nvSpPr>
      <xdr:spPr bwMode="auto">
        <a:xfrm>
          <a:off x="2921000" y="8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5</xdr:row>
      <xdr:rowOff>304800</xdr:rowOff>
    </xdr:to>
    <xdr:sp macro="" textlink="">
      <xdr:nvSpPr>
        <xdr:cNvPr id="1027" name="AutoShape 3" descr="Description: logo cap Decebal1">
          <a:extLst>
            <a:ext uri="{FF2B5EF4-FFF2-40B4-BE49-F238E27FC236}">
              <a16:creationId xmlns:a16="http://schemas.microsoft.com/office/drawing/2014/main" id="{E07831FE-A05E-C948-B912-B83C94B97954}"/>
            </a:ext>
          </a:extLst>
        </xdr:cNvPr>
        <xdr:cNvSpPr>
          <a:spLocks noChangeAspect="1" noChangeArrowheads="1"/>
        </xdr:cNvSpPr>
      </xdr:nvSpPr>
      <xdr:spPr bwMode="auto">
        <a:xfrm>
          <a:off x="8940800" y="43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ecebalneptun.ro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6"/>
  <sheetViews>
    <sheetView tabSelected="1" topLeftCell="A6" workbookViewId="0">
      <selection activeCell="F26" sqref="F26"/>
    </sheetView>
  </sheetViews>
  <sheetFormatPr baseColWidth="10" defaultColWidth="8.69140625" defaultRowHeight="34"/>
  <cols>
    <col min="1" max="1" width="4.61328125" customWidth="1"/>
    <col min="2" max="2" width="8.84375" style="4"/>
    <col min="3" max="3" width="9.69140625" style="1" customWidth="1"/>
    <col min="4" max="6" width="9.69140625" style="9" customWidth="1"/>
    <col min="7" max="7" width="11.3046875" style="9" customWidth="1"/>
    <col min="8" max="8" width="9.69140625" style="9" customWidth="1"/>
    <col min="9" max="9" width="4.61328125" customWidth="1"/>
  </cols>
  <sheetData>
    <row r="1" spans="1:9" ht="35" hidden="1" customHeight="1" thickBot="1">
      <c r="B1" s="8" t="s">
        <v>29</v>
      </c>
      <c r="I1" s="45"/>
    </row>
    <row r="2" spans="1:9" ht="35" hidden="1" customHeight="1" thickBot="1">
      <c r="B2" s="5" t="s">
        <v>33</v>
      </c>
      <c r="I2" s="45"/>
    </row>
    <row r="3" spans="1:9" ht="35" hidden="1" customHeight="1" thickBot="1">
      <c r="B3" s="5" t="s">
        <v>32</v>
      </c>
      <c r="I3" s="45"/>
    </row>
    <row r="4" spans="1:9" ht="35" hidden="1" customHeight="1" thickBot="1">
      <c r="B4" s="7" t="s">
        <v>30</v>
      </c>
      <c r="C4" s="6"/>
      <c r="I4" s="45"/>
    </row>
    <row r="5" spans="1:9" ht="35" hidden="1" customHeight="1" thickBot="1">
      <c r="I5" s="45"/>
    </row>
    <row r="6" spans="1:9" s="13" customFormat="1" ht="50">
      <c r="A6" s="44"/>
      <c r="B6" s="23">
        <v>2020</v>
      </c>
      <c r="C6" s="24"/>
      <c r="D6" s="25" t="s">
        <v>17</v>
      </c>
      <c r="E6" s="25" t="s">
        <v>17</v>
      </c>
      <c r="F6" s="25" t="s">
        <v>17</v>
      </c>
      <c r="G6" s="26" t="s">
        <v>20</v>
      </c>
      <c r="H6" s="27" t="s">
        <v>24</v>
      </c>
      <c r="I6" s="45"/>
    </row>
    <row r="7" spans="1:9" s="13" customFormat="1" ht="51" thickBot="1">
      <c r="A7" s="44"/>
      <c r="B7" s="28" t="s">
        <v>0</v>
      </c>
      <c r="C7" s="29" t="s">
        <v>34</v>
      </c>
      <c r="D7" s="30" t="s">
        <v>18</v>
      </c>
      <c r="E7" s="30" t="s">
        <v>19</v>
      </c>
      <c r="F7" s="30" t="s">
        <v>25</v>
      </c>
      <c r="G7" s="31" t="s">
        <v>21</v>
      </c>
      <c r="H7" s="32" t="s">
        <v>26</v>
      </c>
      <c r="I7" s="45"/>
    </row>
    <row r="8" spans="1:9">
      <c r="A8" s="44"/>
      <c r="B8" s="33">
        <v>43584</v>
      </c>
      <c r="C8" s="34">
        <v>1</v>
      </c>
      <c r="D8" s="35">
        <v>90</v>
      </c>
      <c r="E8" s="36">
        <v>110</v>
      </c>
      <c r="F8" s="36">
        <f>(E8*20%)+E8</f>
        <v>132</v>
      </c>
      <c r="G8" s="36">
        <v>160</v>
      </c>
      <c r="H8" s="37">
        <f>(G8*20%)+G8</f>
        <v>192</v>
      </c>
      <c r="I8" s="45"/>
    </row>
    <row r="9" spans="1:9">
      <c r="A9" s="44"/>
      <c r="B9" s="11" t="s">
        <v>1</v>
      </c>
      <c r="C9" s="14" t="s">
        <v>15</v>
      </c>
      <c r="D9" s="15" t="s">
        <v>16</v>
      </c>
      <c r="E9" s="16" t="s">
        <v>22</v>
      </c>
      <c r="F9" s="17" t="s">
        <v>27</v>
      </c>
      <c r="G9" s="16" t="s">
        <v>23</v>
      </c>
      <c r="H9" s="38" t="s">
        <v>28</v>
      </c>
      <c r="I9" s="45"/>
    </row>
    <row r="10" spans="1:9">
      <c r="A10" s="44"/>
      <c r="B10" s="12" t="s">
        <v>2</v>
      </c>
      <c r="C10" s="18">
        <v>19</v>
      </c>
      <c r="D10" s="19">
        <v>79.488</v>
      </c>
      <c r="E10" s="16">
        <v>99.360000000000014</v>
      </c>
      <c r="F10" s="16">
        <f>(E10*20%)+E10</f>
        <v>119.23200000000001</v>
      </c>
      <c r="G10" s="16">
        <v>185</v>
      </c>
      <c r="H10" s="38">
        <f>(G10*20%)+G10</f>
        <v>222</v>
      </c>
      <c r="I10" s="45"/>
    </row>
    <row r="11" spans="1:9">
      <c r="A11" s="44"/>
      <c r="B11" s="12" t="s">
        <v>3</v>
      </c>
      <c r="C11" s="18">
        <v>10</v>
      </c>
      <c r="D11" s="19">
        <v>106.812</v>
      </c>
      <c r="E11" s="16">
        <v>124.2</v>
      </c>
      <c r="F11" s="16">
        <f t="shared" ref="F11:F21" si="0">(E11*20%)+E11</f>
        <v>149.04000000000002</v>
      </c>
      <c r="G11" s="16">
        <v>215</v>
      </c>
      <c r="H11" s="38">
        <f>(G11*20%)+G11</f>
        <v>258</v>
      </c>
      <c r="I11" s="45"/>
    </row>
    <row r="12" spans="1:9">
      <c r="A12" s="44"/>
      <c r="B12" s="12" t="s">
        <v>4</v>
      </c>
      <c r="C12" s="18">
        <v>14</v>
      </c>
      <c r="D12" s="19">
        <v>119.232</v>
      </c>
      <c r="E12" s="16">
        <v>139.10400000000001</v>
      </c>
      <c r="F12" s="16">
        <f t="shared" si="0"/>
        <v>166.9248</v>
      </c>
      <c r="G12" s="16">
        <v>260</v>
      </c>
      <c r="H12" s="38">
        <f t="shared" ref="H12:H21" si="1">(G12*20%)+G12</f>
        <v>312</v>
      </c>
      <c r="I12" s="45"/>
    </row>
    <row r="13" spans="1:9">
      <c r="A13" s="44"/>
      <c r="B13" s="12" t="s">
        <v>5</v>
      </c>
      <c r="C13" s="18">
        <v>6</v>
      </c>
      <c r="D13" s="19">
        <v>147.5712</v>
      </c>
      <c r="E13" s="16">
        <v>179.1936</v>
      </c>
      <c r="F13" s="16">
        <f t="shared" si="0"/>
        <v>215.03232</v>
      </c>
      <c r="G13" s="16">
        <v>290</v>
      </c>
      <c r="H13" s="38">
        <f t="shared" si="1"/>
        <v>348</v>
      </c>
      <c r="I13" s="45"/>
    </row>
    <row r="14" spans="1:9">
      <c r="A14" s="44"/>
      <c r="B14" s="12" t="s">
        <v>6</v>
      </c>
      <c r="C14" s="18">
        <v>10</v>
      </c>
      <c r="D14" s="19">
        <v>195.00479999999999</v>
      </c>
      <c r="E14" s="16">
        <v>223.99199999999999</v>
      </c>
      <c r="F14" s="16">
        <f t="shared" si="0"/>
        <v>268.79039999999998</v>
      </c>
      <c r="G14" s="16">
        <v>360</v>
      </c>
      <c r="H14" s="38">
        <f t="shared" si="1"/>
        <v>432</v>
      </c>
      <c r="I14" s="45"/>
    </row>
    <row r="15" spans="1:9">
      <c r="A15" s="44"/>
      <c r="B15" s="12" t="s">
        <v>7</v>
      </c>
      <c r="C15" s="18">
        <v>10</v>
      </c>
      <c r="D15" s="19">
        <v>260.88479999999998</v>
      </c>
      <c r="E15" s="16">
        <v>358</v>
      </c>
      <c r="F15" s="16">
        <f t="shared" si="0"/>
        <v>429.6</v>
      </c>
      <c r="G15" s="16">
        <v>550</v>
      </c>
      <c r="H15" s="38">
        <f t="shared" si="1"/>
        <v>660</v>
      </c>
      <c r="I15" s="45"/>
    </row>
    <row r="16" spans="1:9">
      <c r="A16" s="44"/>
      <c r="B16" s="12" t="s">
        <v>8</v>
      </c>
      <c r="C16" s="18">
        <v>9</v>
      </c>
      <c r="D16" s="19">
        <v>330</v>
      </c>
      <c r="E16" s="16">
        <v>406</v>
      </c>
      <c r="F16" s="16">
        <f t="shared" si="0"/>
        <v>487.2</v>
      </c>
      <c r="G16" s="16">
        <v>720</v>
      </c>
      <c r="H16" s="38">
        <f t="shared" si="1"/>
        <v>864</v>
      </c>
      <c r="I16" s="45"/>
    </row>
    <row r="17" spans="1:14">
      <c r="A17" s="44"/>
      <c r="B17" s="12" t="s">
        <v>9</v>
      </c>
      <c r="C17" s="18">
        <v>35</v>
      </c>
      <c r="D17" s="19">
        <v>420</v>
      </c>
      <c r="E17" s="16">
        <v>496</v>
      </c>
      <c r="F17" s="16">
        <f t="shared" si="0"/>
        <v>595.20000000000005</v>
      </c>
      <c r="G17" s="16">
        <v>790</v>
      </c>
      <c r="H17" s="38">
        <f t="shared" si="1"/>
        <v>948</v>
      </c>
      <c r="I17" s="45"/>
    </row>
    <row r="18" spans="1:14">
      <c r="A18" s="44"/>
      <c r="B18" s="12" t="s">
        <v>10</v>
      </c>
      <c r="C18" s="20">
        <v>7</v>
      </c>
      <c r="D18" s="19">
        <v>310</v>
      </c>
      <c r="E18" s="16">
        <v>380</v>
      </c>
      <c r="F18" s="16">
        <f t="shared" si="0"/>
        <v>456</v>
      </c>
      <c r="G18" s="16">
        <v>740</v>
      </c>
      <c r="H18" s="38">
        <f t="shared" si="1"/>
        <v>888</v>
      </c>
      <c r="I18" s="45"/>
    </row>
    <row r="19" spans="1:14">
      <c r="A19" s="44"/>
      <c r="B19" s="12" t="s">
        <v>11</v>
      </c>
      <c r="C19" s="20">
        <v>7</v>
      </c>
      <c r="D19" s="19">
        <v>216.0864</v>
      </c>
      <c r="E19" s="16">
        <v>289.87200000000001</v>
      </c>
      <c r="F19" s="16">
        <f t="shared" si="0"/>
        <v>347.84640000000002</v>
      </c>
      <c r="G19" s="16">
        <v>470</v>
      </c>
      <c r="H19" s="38">
        <f t="shared" si="1"/>
        <v>564</v>
      </c>
      <c r="I19" s="45"/>
    </row>
    <row r="20" spans="1:14">
      <c r="A20" s="44"/>
      <c r="B20" s="12" t="s">
        <v>12</v>
      </c>
      <c r="C20" s="20">
        <v>7</v>
      </c>
      <c r="D20" s="19">
        <v>171.28800000000001</v>
      </c>
      <c r="E20" s="16">
        <v>197.64</v>
      </c>
      <c r="F20" s="16">
        <f t="shared" si="0"/>
        <v>237.16799999999998</v>
      </c>
      <c r="G20" s="16">
        <v>380</v>
      </c>
      <c r="H20" s="38">
        <f t="shared" si="1"/>
        <v>456</v>
      </c>
      <c r="I20" s="45"/>
    </row>
    <row r="21" spans="1:14" ht="35" thickBot="1">
      <c r="A21" s="44"/>
      <c r="B21" s="39" t="s">
        <v>13</v>
      </c>
      <c r="C21" s="40">
        <v>17</v>
      </c>
      <c r="D21" s="21">
        <v>95</v>
      </c>
      <c r="E21" s="41">
        <v>120</v>
      </c>
      <c r="F21" s="41">
        <f t="shared" si="0"/>
        <v>144</v>
      </c>
      <c r="G21" s="41">
        <v>220</v>
      </c>
      <c r="H21" s="42">
        <f t="shared" si="1"/>
        <v>264</v>
      </c>
      <c r="I21" s="45"/>
    </row>
    <row r="22" spans="1:14" ht="35" thickBot="1">
      <c r="A22" s="44"/>
      <c r="B22" s="43" t="s">
        <v>14</v>
      </c>
      <c r="C22" s="22">
        <v>155</v>
      </c>
      <c r="D22" s="46" t="s">
        <v>31</v>
      </c>
      <c r="E22" s="47"/>
      <c r="F22" s="47"/>
      <c r="G22" s="47"/>
      <c r="H22" s="47"/>
      <c r="I22" s="45"/>
    </row>
    <row r="23" spans="1:14">
      <c r="C23" s="2"/>
      <c r="D23" s="10"/>
    </row>
    <row r="26" spans="1:14">
      <c r="E26" s="10"/>
      <c r="F26" s="10"/>
      <c r="G26" s="10"/>
      <c r="J26" s="2"/>
      <c r="K26" s="3"/>
      <c r="L26" s="2"/>
      <c r="M26" s="3"/>
      <c r="N26" s="2"/>
    </row>
  </sheetData>
  <mergeCells count="3">
    <mergeCell ref="A6:A22"/>
    <mergeCell ref="I1:I22"/>
    <mergeCell ref="D22:H22"/>
  </mergeCells>
  <hyperlinks>
    <hyperlink ref="B4" r:id="rId1" xr:uid="{A276A6B9-A8B2-D54F-8EEC-699B8B9D00D8}"/>
  </hyperlinks>
  <pageMargins left="0.19685039370078741" right="0.19685039370078741" top="0.19685039370078741" bottom="0.19685039370078741" header="0.19685039370078741" footer="0.19685039370078741"/>
  <pageSetup paperSize="9" scale="72" orientation="landscape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69140625" defaultRowHeight="3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69140625" defaultRowHeight="3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User</cp:lastModifiedBy>
  <cp:lastPrinted>2019-12-18T13:36:20Z</cp:lastPrinted>
  <dcterms:created xsi:type="dcterms:W3CDTF">2019-12-03T12:23:05Z</dcterms:created>
  <dcterms:modified xsi:type="dcterms:W3CDTF">2019-12-18T13:59:18Z</dcterms:modified>
</cp:coreProperties>
</file>